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0" yWindow="0" windowWidth="28800" windowHeight="17480" tabRatio="500"/>
  </bookViews>
  <sheets>
    <sheet name="Blad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8" i="1" l="1"/>
  <c r="E14" i="1"/>
  <c r="E66" i="1"/>
  <c r="B66" i="1"/>
  <c r="B10" i="1"/>
</calcChain>
</file>

<file path=xl/sharedStrings.xml><?xml version="1.0" encoding="utf-8"?>
<sst xmlns="http://schemas.openxmlformats.org/spreadsheetml/2006/main" count="57" uniqueCount="56">
  <si>
    <t>BEGROTINGSTOOL EVENEMENT LOKALE HELDEN</t>
  </si>
  <si>
    <t>Inkomprijs</t>
  </si>
  <si>
    <t>UITGAVEN</t>
  </si>
  <si>
    <t>INKOMSTEN</t>
  </si>
  <si>
    <t>Artiesten</t>
  </si>
  <si>
    <t>Gages (uitkoopsom voor de artiesten die komen optreden)</t>
  </si>
  <si>
    <t>Booking fee (vergoeding voor eventuele boekingskantoren)</t>
  </si>
  <si>
    <t>Locatie &amp; logistiek</t>
  </si>
  <si>
    <t>Huur locatie (bv. zaal, tent, …)</t>
  </si>
  <si>
    <t>Huur geluidsinstallatie</t>
  </si>
  <si>
    <t>Huur lichtinstallatie</t>
  </si>
  <si>
    <t>Huur podium</t>
  </si>
  <si>
    <t>Andere (bv. inkleding locatie, huur toiletten, hekkens, …)</t>
  </si>
  <si>
    <t>Overnachting artiesten</t>
  </si>
  <si>
    <t>Personeel</t>
  </si>
  <si>
    <t>Vrijwilligers</t>
  </si>
  <si>
    <t>Stagehands (voor hulp bij in- en uitladen geluidsmateriaal, opstellen op podium etc.)</t>
  </si>
  <si>
    <t>Security</t>
  </si>
  <si>
    <t>Geluids- en/of lichttechnici</t>
  </si>
  <si>
    <t>Promotie</t>
  </si>
  <si>
    <t>Lay-out (bv. logo, affiches, flyers, Facebook-banner, …)</t>
  </si>
  <si>
    <t>Drukwerk (affiches, flyers)</t>
  </si>
  <si>
    <t>Externe verspreiding van affiches &amp; flyers</t>
  </si>
  <si>
    <t>T-shirts voor medewerkers</t>
  </si>
  <si>
    <t>Huur tafels &amp; stoelen</t>
  </si>
  <si>
    <t>Aanmaak &amp; druk toegangskaarten, bonnetjes, polsbandjes, …</t>
  </si>
  <si>
    <t>Website (o.a. registratie domeinnaam, hosting, ontwerp, …)</t>
  </si>
  <si>
    <t>Facebook-campagne</t>
  </si>
  <si>
    <t>Advertenties in dag-, week- of maandbladen</t>
  </si>
  <si>
    <t>Aanmaak videoclip en/of radiospot</t>
  </si>
  <si>
    <t>Zendtijd voor videoclip en/of radiospot</t>
  </si>
  <si>
    <t>Toiletbewaking</t>
  </si>
  <si>
    <t>Schoonmaakploeg of -firma</t>
  </si>
  <si>
    <t>Sponsoring</t>
  </si>
  <si>
    <t>Inkom</t>
  </si>
  <si>
    <t>Catering</t>
  </si>
  <si>
    <t>Vergunningen &amp; verzekeringen</t>
  </si>
  <si>
    <t>Aankoop drank</t>
  </si>
  <si>
    <t>Huur togen &amp; koeling</t>
  </si>
  <si>
    <t>Aankoop eten, kleine snacks, …</t>
  </si>
  <si>
    <t>Catering artiesten (hospitality rider)</t>
  </si>
  <si>
    <t>Andere (bv. parkeerwacht, fotograaf, cameraman, …)</t>
  </si>
  <si>
    <t>Toilet</t>
  </si>
  <si>
    <t>Parking</t>
  </si>
  <si>
    <t>Gemeentelijke retributies voor plakken van affiches en/of plaatsen van borden</t>
  </si>
  <si>
    <t>Verzekeringen (bv. polis burgerlijke aansprakelijkheid, polis brand, …)</t>
  </si>
  <si>
    <t>SABAM</t>
  </si>
  <si>
    <t>Billijke Vergoeding</t>
  </si>
  <si>
    <t>TOTAAL</t>
  </si>
  <si>
    <t>TOTAAL INKOM</t>
  </si>
  <si>
    <t>WINST/VERLIES</t>
  </si>
  <si>
    <t>Subsidies</t>
  </si>
  <si>
    <t>Andere (bv. verkoop merchandise, …)</t>
  </si>
  <si>
    <t>Catering (verkoop dranks + snacks)</t>
  </si>
  <si>
    <t>Hoeveel tickets wil je verkopen?</t>
  </si>
  <si>
    <r>
      <t xml:space="preserve">Deze begrotingstool kan je helpen om een zicht te krijgen op de kosten en inkomsten van je activiteit, en het feit of je eindbalans er al dan niet positief uitziet (om dan eventueel kosten te schrappen, of net meer uit te geven aan artiesten of promo). Organsieer je een kleinschalige activiteit, dan zal je heel wat van de posten aan uitgavenkant op nul kunnen zetten. Check zeker ook het </t>
    </r>
    <r>
      <rPr>
        <b/>
        <sz val="12"/>
        <color theme="1"/>
        <rFont val="Calibri"/>
        <family val="2"/>
        <scheme val="minor"/>
      </rPr>
      <t>actieplan</t>
    </r>
    <r>
      <rPr>
        <sz val="12"/>
        <color theme="1"/>
        <rFont val="Calibri"/>
        <family val="2"/>
        <scheme val="minor"/>
      </rPr>
      <t xml:space="preserve"> (te vinden onder 'info' op www.lokalehelden.be), we geven er enkele tips om de inkomsten te verhogen en de uitgaven in te perken.</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</si>
</sst>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Calibri"/>
      <family val="2"/>
      <scheme val="minor"/>
    </font>
    <font>
      <b/>
      <sz val="12"/>
      <color theme="1"/>
      <name val="Calibri"/>
      <family val="2"/>
      <scheme val="minor"/>
    </font>
    <font>
      <b/>
      <sz val="16"/>
      <color theme="1"/>
      <name val="Calibri"/>
      <scheme val="minor"/>
    </font>
    <font>
      <i/>
      <sz val="12"/>
      <color theme="1"/>
      <name val="Calibri"/>
      <scheme val="minor"/>
    </font>
    <font>
      <u/>
      <sz val="12"/>
      <color theme="10"/>
      <name val="Calibri"/>
      <family val="2"/>
      <scheme val="minor"/>
    </font>
    <font>
      <u/>
      <sz val="12"/>
      <color theme="11"/>
      <name val="Calibri"/>
      <family val="2"/>
      <scheme val="minor"/>
    </font>
    <font>
      <b/>
      <i/>
      <sz val="12"/>
      <color theme="1"/>
      <name val="Calibri"/>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
    <border>
      <left/>
      <right/>
      <top/>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1">
    <xf numFmtId="0" fontId="0" fillId="0" borderId="0" xfId="0"/>
    <xf numFmtId="0" fontId="1" fillId="0" borderId="0" xfId="0" applyFont="1"/>
    <xf numFmtId="0" fontId="2" fillId="0" borderId="0" xfId="0" applyFont="1"/>
    <xf numFmtId="0" fontId="3" fillId="0" borderId="0" xfId="0" applyFont="1"/>
    <xf numFmtId="0" fontId="0" fillId="0" borderId="0" xfId="0" applyFont="1"/>
    <xf numFmtId="0" fontId="6" fillId="0" borderId="0" xfId="0" applyFont="1"/>
    <xf numFmtId="0" fontId="0" fillId="2" borderId="0" xfId="0" applyFill="1"/>
    <xf numFmtId="0" fontId="1" fillId="2" borderId="0" xfId="0" applyFont="1" applyFill="1"/>
    <xf numFmtId="0" fontId="0" fillId="3" borderId="0" xfId="0" applyFill="1"/>
    <xf numFmtId="0" fontId="2" fillId="3" borderId="0" xfId="0" applyFont="1" applyFill="1"/>
    <xf numFmtId="0" fontId="0" fillId="0" borderId="0" xfId="0" applyAlignment="1">
      <alignment vertical="center" wrapText="1"/>
    </xf>
  </cellXfs>
  <cellStyles count="5">
    <cellStyle name="Gevolgde hyperlink" xfId="2" builtinId="9" hidden="1"/>
    <cellStyle name="Gevolgde hyperlink" xfId="4" builtinId="9" hidden="1"/>
    <cellStyle name="Hyperlink" xfId="1" builtinId="8" hidden="1"/>
    <cellStyle name="Hyperlink" xfId="3" builtinId="8" hidden="1"/>
    <cellStyle name="Norma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abSelected="1" workbookViewId="0">
      <selection activeCell="G1" sqref="G1"/>
    </sheetView>
  </sheetViews>
  <sheetFormatPr baseColWidth="10" defaultRowHeight="15" x14ac:dyDescent="0"/>
  <cols>
    <col min="1" max="1" width="69.83203125" bestFit="1" customWidth="1"/>
    <col min="2" max="2" width="6" bestFit="1" customWidth="1"/>
    <col min="3" max="3" width="2.6640625" style="6" customWidth="1"/>
    <col min="4" max="4" width="31.1640625" bestFit="1" customWidth="1"/>
    <col min="5" max="5" width="5.1640625" bestFit="1" customWidth="1"/>
  </cols>
  <sheetData>
    <row r="1" spans="1:5" ht="68" customHeight="1">
      <c r="A1" s="10" t="s">
        <v>55</v>
      </c>
      <c r="B1" s="10"/>
      <c r="C1" s="10"/>
      <c r="D1" s="10"/>
      <c r="E1" s="10"/>
    </row>
    <row r="4" spans="1:5" ht="20">
      <c r="A4" s="2" t="s">
        <v>0</v>
      </c>
    </row>
    <row r="6" spans="1:5">
      <c r="A6" s="8" t="s">
        <v>54</v>
      </c>
      <c r="B6" s="8">
        <v>150</v>
      </c>
    </row>
    <row r="7" spans="1:5">
      <c r="A7" s="8" t="s">
        <v>1</v>
      </c>
      <c r="B7" s="8">
        <v>5</v>
      </c>
    </row>
    <row r="8" spans="1:5">
      <c r="A8" s="8" t="s">
        <v>49</v>
      </c>
      <c r="B8" s="8">
        <f>B6*B7</f>
        <v>750</v>
      </c>
    </row>
    <row r="9" spans="1:5">
      <c r="A9" s="8"/>
      <c r="B9" s="8"/>
    </row>
    <row r="10" spans="1:5" ht="20">
      <c r="A10" s="9" t="s">
        <v>50</v>
      </c>
      <c r="B10" s="9">
        <f>(E66-B66)</f>
        <v>240</v>
      </c>
    </row>
    <row r="12" spans="1:5" s="1" customFormat="1">
      <c r="A12" s="1" t="s">
        <v>2</v>
      </c>
      <c r="C12" s="7"/>
      <c r="D12" s="1" t="s">
        <v>3</v>
      </c>
    </row>
    <row r="14" spans="1:5">
      <c r="A14" s="3" t="s">
        <v>4</v>
      </c>
      <c r="D14" s="3" t="s">
        <v>34</v>
      </c>
      <c r="E14">
        <f>B8</f>
        <v>750</v>
      </c>
    </row>
    <row r="16" spans="1:5">
      <c r="A16" t="s">
        <v>5</v>
      </c>
      <c r="B16">
        <v>500</v>
      </c>
      <c r="D16" s="3" t="s">
        <v>51</v>
      </c>
      <c r="E16">
        <v>500</v>
      </c>
    </row>
    <row r="17" spans="1:5">
      <c r="A17" t="s">
        <v>6</v>
      </c>
      <c r="B17">
        <v>30</v>
      </c>
    </row>
    <row r="18" spans="1:5">
      <c r="A18" t="s">
        <v>13</v>
      </c>
      <c r="B18">
        <v>0</v>
      </c>
      <c r="D18" s="3" t="s">
        <v>33</v>
      </c>
      <c r="E18">
        <v>1000</v>
      </c>
    </row>
    <row r="20" spans="1:5">
      <c r="A20" s="3" t="s">
        <v>7</v>
      </c>
      <c r="D20" s="3" t="s">
        <v>53</v>
      </c>
      <c r="E20">
        <v>1500</v>
      </c>
    </row>
    <row r="22" spans="1:5">
      <c r="A22" t="s">
        <v>8</v>
      </c>
      <c r="B22">
        <v>0</v>
      </c>
      <c r="D22" s="3" t="s">
        <v>42</v>
      </c>
      <c r="E22">
        <v>75</v>
      </c>
    </row>
    <row r="23" spans="1:5">
      <c r="A23" t="s">
        <v>9</v>
      </c>
      <c r="B23">
        <v>450</v>
      </c>
    </row>
    <row r="24" spans="1:5">
      <c r="A24" t="s">
        <v>10</v>
      </c>
      <c r="B24">
        <v>100</v>
      </c>
      <c r="D24" s="3" t="s">
        <v>43</v>
      </c>
      <c r="E24">
        <v>50</v>
      </c>
    </row>
    <row r="25" spans="1:5">
      <c r="A25" t="s">
        <v>11</v>
      </c>
      <c r="B25">
        <v>0</v>
      </c>
    </row>
    <row r="26" spans="1:5">
      <c r="A26" t="s">
        <v>24</v>
      </c>
      <c r="B26">
        <v>0</v>
      </c>
      <c r="D26" s="3" t="s">
        <v>52</v>
      </c>
      <c r="E26">
        <v>100</v>
      </c>
    </row>
    <row r="27" spans="1:5">
      <c r="A27" t="s">
        <v>23</v>
      </c>
      <c r="B27">
        <v>0</v>
      </c>
    </row>
    <row r="28" spans="1:5">
      <c r="A28" t="s">
        <v>25</v>
      </c>
      <c r="B28">
        <v>50</v>
      </c>
    </row>
    <row r="29" spans="1:5">
      <c r="A29" t="s">
        <v>12</v>
      </c>
      <c r="B29">
        <v>100</v>
      </c>
    </row>
    <row r="31" spans="1:5">
      <c r="A31" s="3" t="s">
        <v>14</v>
      </c>
    </row>
    <row r="33" spans="1:2">
      <c r="A33" t="s">
        <v>15</v>
      </c>
      <c r="B33">
        <v>100</v>
      </c>
    </row>
    <row r="34" spans="1:2">
      <c r="A34" t="s">
        <v>18</v>
      </c>
      <c r="B34">
        <v>250</v>
      </c>
    </row>
    <row r="35" spans="1:2">
      <c r="A35" t="s">
        <v>16</v>
      </c>
      <c r="B35">
        <v>150</v>
      </c>
    </row>
    <row r="36" spans="1:2">
      <c r="A36" t="s">
        <v>17</v>
      </c>
      <c r="B36">
        <v>300</v>
      </c>
    </row>
    <row r="37" spans="1:2">
      <c r="A37" t="s">
        <v>31</v>
      </c>
      <c r="B37">
        <v>0</v>
      </c>
    </row>
    <row r="38" spans="1:2">
      <c r="A38" t="s">
        <v>32</v>
      </c>
      <c r="B38">
        <v>0</v>
      </c>
    </row>
    <row r="39" spans="1:2">
      <c r="A39" t="s">
        <v>41</v>
      </c>
      <c r="B39">
        <v>150</v>
      </c>
    </row>
    <row r="41" spans="1:2">
      <c r="A41" s="3" t="s">
        <v>19</v>
      </c>
    </row>
    <row r="43" spans="1:2">
      <c r="A43" t="s">
        <v>20</v>
      </c>
      <c r="B43">
        <v>150</v>
      </c>
    </row>
    <row r="44" spans="1:2">
      <c r="A44" t="s">
        <v>21</v>
      </c>
      <c r="B44">
        <v>100</v>
      </c>
    </row>
    <row r="45" spans="1:2">
      <c r="A45" t="s">
        <v>22</v>
      </c>
      <c r="B45">
        <v>0</v>
      </c>
    </row>
    <row r="46" spans="1:2">
      <c r="A46" t="s">
        <v>44</v>
      </c>
      <c r="B46">
        <v>0</v>
      </c>
    </row>
    <row r="47" spans="1:2">
      <c r="A47" t="s">
        <v>26</v>
      </c>
      <c r="B47">
        <v>350</v>
      </c>
    </row>
    <row r="48" spans="1:2">
      <c r="A48" t="s">
        <v>27</v>
      </c>
      <c r="B48">
        <v>35</v>
      </c>
    </row>
    <row r="49" spans="1:2">
      <c r="A49" t="s">
        <v>28</v>
      </c>
      <c r="B49">
        <v>0</v>
      </c>
    </row>
    <row r="50" spans="1:2">
      <c r="A50" t="s">
        <v>29</v>
      </c>
      <c r="B50">
        <v>0</v>
      </c>
    </row>
    <row r="51" spans="1:2">
      <c r="A51" t="s">
        <v>30</v>
      </c>
      <c r="B51">
        <v>0</v>
      </c>
    </row>
    <row r="53" spans="1:2">
      <c r="A53" s="3" t="s">
        <v>35</v>
      </c>
    </row>
    <row r="54" spans="1:2">
      <c r="A54" s="3"/>
    </row>
    <row r="55" spans="1:2">
      <c r="A55" s="4" t="s">
        <v>37</v>
      </c>
      <c r="B55">
        <v>500</v>
      </c>
    </row>
    <row r="56" spans="1:2">
      <c r="A56" s="4" t="s">
        <v>38</v>
      </c>
      <c r="B56">
        <v>100</v>
      </c>
    </row>
    <row r="57" spans="1:2">
      <c r="A57" s="4" t="s">
        <v>39</v>
      </c>
      <c r="B57">
        <v>100</v>
      </c>
    </row>
    <row r="58" spans="1:2">
      <c r="A58" s="4" t="s">
        <v>40</v>
      </c>
      <c r="B58">
        <v>0</v>
      </c>
    </row>
    <row r="60" spans="1:2">
      <c r="A60" s="3" t="s">
        <v>36</v>
      </c>
    </row>
    <row r="62" spans="1:2">
      <c r="A62" t="s">
        <v>45</v>
      </c>
      <c r="B62">
        <v>0</v>
      </c>
    </row>
    <row r="63" spans="1:2">
      <c r="A63" t="s">
        <v>46</v>
      </c>
      <c r="B63">
        <v>120</v>
      </c>
    </row>
    <row r="64" spans="1:2">
      <c r="A64" t="s">
        <v>47</v>
      </c>
      <c r="B64">
        <v>100</v>
      </c>
    </row>
    <row r="66" spans="1:5">
      <c r="A66" s="5" t="s">
        <v>48</v>
      </c>
      <c r="B66">
        <f>SUM(B14:B64)</f>
        <v>3735</v>
      </c>
      <c r="D66" s="5" t="s">
        <v>48</v>
      </c>
      <c r="E66">
        <f>SUM(E14:E64)</f>
        <v>3975</v>
      </c>
    </row>
  </sheetData>
  <mergeCells count="1">
    <mergeCell ref="A1:E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Poppunt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Pauly</dc:creator>
  <cp:lastModifiedBy>Chloë Rasier</cp:lastModifiedBy>
  <dcterms:created xsi:type="dcterms:W3CDTF">2014-08-20T15:26:38Z</dcterms:created>
  <dcterms:modified xsi:type="dcterms:W3CDTF">2014-08-21T12:14:54Z</dcterms:modified>
</cp:coreProperties>
</file>